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4070" windowHeight="8160" tabRatio="691" activeTab="0"/>
  </bookViews>
  <sheets>
    <sheet name="2022" sheetId="1" r:id="rId1"/>
  </sheets>
  <definedNames>
    <definedName name="_xlnm.Print_Area" localSheetId="0">'2022'!$A$1:$D$51</definedName>
    <definedName name="_xlnm.Print_Titles" localSheetId="0">'2022'!$6:$6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<sst xmlns="http://schemas.openxmlformats.org/spreadsheetml/2006/main" count="32" uniqueCount="25">
  <si>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    Функция 02: Отбрана и сигурност</t>
  </si>
  <si>
    <t xml:space="preserve">      Обекти</t>
  </si>
  <si>
    <t xml:space="preserve">    Функция 03: Образование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</si>
  <si>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</si>
  <si>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    Функция 07: Почивно дело, култура, религиозни дейности</t>
  </si>
  <si>
    <t xml:space="preserve">    Функция 08: Икономически дейности и услуги</t>
  </si>
  <si>
    <t xml:space="preserve">  Параграф 5200: Придобиване на дълготрайни материални активи</t>
  </si>
  <si>
    <t xml:space="preserve">    Функция 01: Общи държавни служби</t>
  </si>
  <si>
    <t xml:space="preserve">    Функция 05: Социално осигуряване, подпомагане и грижи</t>
  </si>
  <si>
    <t xml:space="preserve">    Функция 04: Здравеопазване</t>
  </si>
  <si>
    <t xml:space="preserve">  Параграф 5500: Капиталови трансфери</t>
  </si>
  <si>
    <t>Погасяване на ползвани заеми за финансиране на проекти на социалната и техническа инфраструктура</t>
  </si>
  <si>
    <t xml:space="preserve">  Параграф 5300:Придобиване на нематериални дълтрайни активи</t>
  </si>
  <si>
    <t>Параграф 5100: Основен ремонт на дълготрайни материални активи</t>
  </si>
  <si>
    <t xml:space="preserve">    Функция 04 Здравеопазване</t>
  </si>
  <si>
    <t>План за разпределение на капиталовите разходи, които ще се финансират от §40-00 „Постъпления от продажба на нефинансови активи“</t>
  </si>
  <si>
    <t>Приложение № 7А</t>
  </si>
  <si>
    <t>2022 година</t>
  </si>
  <si>
    <r>
      <t xml:space="preserve">Постъпления от продажба на общински нефинансови активи,  
</t>
    </r>
    <r>
      <rPr>
        <sz val="10"/>
        <rFont val="Arial"/>
        <family val="2"/>
      </rPr>
      <t>(планирани по бюджета на общината за 2022 г.)</t>
    </r>
  </si>
  <si>
    <r>
      <t xml:space="preserve">Внесен ДДС върху продажбите </t>
    </r>
    <r>
      <rPr>
        <sz val="10"/>
        <rFont val="Arial"/>
        <family val="2"/>
      </rPr>
      <t>(планиран по бюджета на общината за 2022г.)</t>
    </r>
  </si>
  <si>
    <r>
      <t xml:space="preserve">Постъпления от продажба на общински нефинансови активи  
</t>
    </r>
    <r>
      <rPr>
        <sz val="10"/>
        <rFont val="Arial"/>
        <family val="2"/>
      </rPr>
      <t>(планирани по бюджета на общината за 2022 г.), с които се финансира текущ ремонт:</t>
    </r>
  </si>
  <si>
    <r>
      <t xml:space="preserve">Постъпления от продажба на общински нефинансови активи,  
</t>
    </r>
    <r>
      <rPr>
        <sz val="10"/>
        <rFont val="Arial"/>
        <family val="2"/>
      </rPr>
      <t>(планирани по бюджета на общината за 2022 г.), с които се финансират капиталовите разходи:</t>
    </r>
  </si>
  <si>
    <t>Реконструкция  на тротоари с обособяване на паркинги и тротоари по ул. " Булаир", ул. " Генерал Колев" и ул. "Криволак", гр. Хасково</t>
  </si>
  <si>
    <t>Реконструкция на вътрешна водопроводна мрежа в участък по ул. "Македония" от бул. "Освобождение" до бул. "Васил Левски", Хасково</t>
  </si>
  <si>
    <t>Планирани инвестиционни разходи, финансирани за сметка на постъпленията от продажба на общински нефинансови активи /нето/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</si>
</sst>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>
      <alignment/>
    </xf>
    <xf numFmtId="3" fontId="1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 horizontal="centerContinuous" vertical="center" wrapText="1"/>
      <protection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0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 vertical="top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5.7109375" style="24" customWidth="1"/>
    <col min="2" max="2" width="60.28125" style="13" customWidth="1"/>
    <col min="3" max="3" width="15.140625" style="13" customWidth="1"/>
    <col min="4" max="4" width="27.421875" style="24" customWidth="1"/>
    <col min="5" max="16384" width="9.140625" style="15" customWidth="1"/>
  </cols>
  <sheetData>
    <row r="1" spans="1:4" ht="15.75">
      <c r="A1" s="12"/>
      <c r="D1" s="14" t="s">
        <v>16</v>
      </c>
    </row>
    <row r="2" spans="1:4" ht="15.75">
      <c r="A2" s="12"/>
      <c r="D2" s="14"/>
    </row>
    <row r="3" spans="1:4" ht="18.75">
      <c r="A3" s="9"/>
      <c r="B3" s="1"/>
      <c r="C3" s="1"/>
      <c r="D3" s="2"/>
    </row>
    <row r="4" spans="1:4" ht="51" customHeight="1">
      <c r="A4" s="42" t="s">
        <v>15</v>
      </c>
      <c r="B4" s="42"/>
      <c r="C4" s="42"/>
      <c r="D4" s="42"/>
    </row>
    <row r="5" spans="1:4" ht="15">
      <c r="A5" s="8"/>
      <c r="B5" s="1"/>
      <c r="C5" s="50" t="s">
        <v>17</v>
      </c>
      <c r="D5" s="50"/>
    </row>
    <row r="6" spans="1:4" ht="12.75">
      <c r="A6" s="16">
        <v>1</v>
      </c>
      <c r="B6" s="30">
        <v>2</v>
      </c>
      <c r="C6" s="16">
        <v>3</v>
      </c>
      <c r="D6" s="16">
        <v>4</v>
      </c>
    </row>
    <row r="7" spans="1:4" ht="25.5" customHeight="1">
      <c r="A7" s="44" t="s">
        <v>18</v>
      </c>
      <c r="B7" s="45"/>
      <c r="C7" s="17">
        <v>690000</v>
      </c>
      <c r="D7" s="17">
        <v>690000</v>
      </c>
    </row>
    <row r="8" spans="1:4" ht="26.25" customHeight="1">
      <c r="A8" s="44" t="s">
        <v>19</v>
      </c>
      <c r="B8" s="45"/>
      <c r="C8" s="17">
        <v>58000</v>
      </c>
      <c r="D8" s="17">
        <v>58000</v>
      </c>
    </row>
    <row r="9" spans="1:4" ht="38.25" customHeight="1">
      <c r="A9" s="44" t="s">
        <v>20</v>
      </c>
      <c r="B9" s="45"/>
      <c r="C9" s="10">
        <v>0</v>
      </c>
      <c r="D9" s="18">
        <v>0</v>
      </c>
    </row>
    <row r="10" spans="1:4" ht="39.75" customHeight="1">
      <c r="A10" s="44" t="s">
        <v>21</v>
      </c>
      <c r="B10" s="45"/>
      <c r="C10" s="33">
        <f>C7-C8</f>
        <v>632000</v>
      </c>
      <c r="D10" s="33">
        <f>D7-D8</f>
        <v>632000</v>
      </c>
    </row>
    <row r="11" spans="1:4" ht="39.75" customHeight="1">
      <c r="A11" s="44" t="s">
        <v>24</v>
      </c>
      <c r="B11" s="49"/>
      <c r="C11" s="33">
        <f>C12+C27+C40+C41+C42</f>
        <v>632000</v>
      </c>
      <c r="D11" s="33">
        <f>D12+D27+D40+D41+D42</f>
        <v>632000</v>
      </c>
    </row>
    <row r="12" spans="1:4" ht="21.75" customHeight="1">
      <c r="A12" s="46" t="s">
        <v>13</v>
      </c>
      <c r="B12" s="47"/>
      <c r="C12" s="33">
        <f>C13+C14+C15+C18+C19+C21+C24+C26</f>
        <v>52000</v>
      </c>
      <c r="D12" s="33">
        <f>D13+D14+D15+D18+D19+D21+D24+D26</f>
        <v>52000</v>
      </c>
    </row>
    <row r="13" spans="1:4" ht="12.75">
      <c r="A13" s="46" t="s">
        <v>7</v>
      </c>
      <c r="B13" s="47"/>
      <c r="C13" s="19"/>
      <c r="D13" s="18"/>
    </row>
    <row r="14" spans="1:4" ht="12.75">
      <c r="A14" s="46" t="s">
        <v>0</v>
      </c>
      <c r="B14" s="47"/>
      <c r="C14" s="19"/>
      <c r="D14" s="18"/>
    </row>
    <row r="15" spans="1:4" ht="12.75">
      <c r="A15" s="46" t="s">
        <v>2</v>
      </c>
      <c r="B15" s="47"/>
      <c r="C15" s="33">
        <f>C16+C17</f>
        <v>0</v>
      </c>
      <c r="D15" s="33">
        <f>D16+D17</f>
        <v>0</v>
      </c>
    </row>
    <row r="16" spans="1:4" ht="12.75">
      <c r="A16" s="36"/>
      <c r="B16" s="37"/>
      <c r="C16" s="33"/>
      <c r="D16" s="33"/>
    </row>
    <row r="17" spans="1:4" ht="12.75">
      <c r="A17" s="36"/>
      <c r="B17" s="37"/>
      <c r="C17" s="33"/>
      <c r="D17" s="33"/>
    </row>
    <row r="18" spans="1:4" ht="12.75">
      <c r="A18" s="46" t="s">
        <v>14</v>
      </c>
      <c r="B18" s="47"/>
      <c r="C18" s="19"/>
      <c r="D18" s="32"/>
    </row>
    <row r="19" spans="1:4" ht="15.75" customHeight="1">
      <c r="A19" s="40" t="s">
        <v>8</v>
      </c>
      <c r="B19" s="41"/>
      <c r="C19" s="19">
        <f>C20</f>
        <v>0</v>
      </c>
      <c r="D19" s="19">
        <f>D20</f>
        <v>0</v>
      </c>
    </row>
    <row r="20" spans="1:4" ht="12.75">
      <c r="A20" s="34"/>
      <c r="C20" s="19"/>
      <c r="D20" s="18"/>
    </row>
    <row r="21" spans="1:4" ht="27.75" customHeight="1">
      <c r="A21" s="40" t="s">
        <v>3</v>
      </c>
      <c r="B21" s="41"/>
      <c r="C21" s="10">
        <f>C23</f>
        <v>52000</v>
      </c>
      <c r="D21" s="33">
        <f>+SUM(D23:D23)</f>
        <v>52000</v>
      </c>
    </row>
    <row r="22" spans="1:4" ht="12.75" customHeight="1">
      <c r="A22" s="40" t="s">
        <v>1</v>
      </c>
      <c r="B22" s="41"/>
      <c r="C22" s="19"/>
      <c r="D22" s="32"/>
    </row>
    <row r="23" spans="1:4" ht="38.25">
      <c r="A23" s="11"/>
      <c r="B23" s="31" t="s">
        <v>23</v>
      </c>
      <c r="C23" s="10">
        <v>52000</v>
      </c>
      <c r="D23" s="48">
        <v>52000</v>
      </c>
    </row>
    <row r="24" spans="1:4" ht="17.25" customHeight="1">
      <c r="A24" s="40" t="s">
        <v>4</v>
      </c>
      <c r="B24" s="41"/>
      <c r="C24" s="10">
        <f>C25</f>
        <v>0</v>
      </c>
      <c r="D24" s="10">
        <f>D25</f>
        <v>0</v>
      </c>
    </row>
    <row r="25" spans="1:4" ht="12.75">
      <c r="A25" s="34"/>
      <c r="B25" s="35"/>
      <c r="C25" s="19"/>
      <c r="D25" s="18"/>
    </row>
    <row r="26" spans="1:4" ht="12.75" customHeight="1">
      <c r="A26" s="40" t="s">
        <v>5</v>
      </c>
      <c r="B26" s="41"/>
      <c r="C26" s="19"/>
      <c r="D26" s="18"/>
    </row>
    <row r="27" spans="1:4" ht="20.25" customHeight="1">
      <c r="A27" s="40" t="s">
        <v>6</v>
      </c>
      <c r="B27" s="41"/>
      <c r="C27" s="10">
        <f>C28+C29+C30+C31+C32+C35+C37+C39</f>
        <v>580000</v>
      </c>
      <c r="D27" s="10">
        <f>D28+D29+D30+D31+D32+D35+D37+D39</f>
        <v>580000</v>
      </c>
    </row>
    <row r="28" spans="1:4" ht="12.75" customHeight="1">
      <c r="A28" s="40" t="s">
        <v>7</v>
      </c>
      <c r="B28" s="41"/>
      <c r="C28" s="19"/>
      <c r="D28" s="18"/>
    </row>
    <row r="29" spans="1:4" ht="12.75" customHeight="1">
      <c r="A29" s="40" t="s">
        <v>0</v>
      </c>
      <c r="B29" s="41"/>
      <c r="C29" s="19"/>
      <c r="D29" s="18"/>
    </row>
    <row r="30" spans="1:4" ht="12.75" customHeight="1">
      <c r="A30" s="40" t="s">
        <v>2</v>
      </c>
      <c r="B30" s="41"/>
      <c r="C30" s="19"/>
      <c r="D30" s="18"/>
    </row>
    <row r="31" spans="1:4" ht="24.75" customHeight="1">
      <c r="A31" s="40" t="s">
        <v>9</v>
      </c>
      <c r="B31" s="41"/>
      <c r="C31" s="19"/>
      <c r="D31" s="32"/>
    </row>
    <row r="32" spans="1:4" ht="20.25" customHeight="1">
      <c r="A32" s="40" t="s">
        <v>8</v>
      </c>
      <c r="B32" s="41"/>
      <c r="C32" s="19">
        <f>C33+C34</f>
        <v>0</v>
      </c>
      <c r="D32" s="19">
        <f>D33+D34</f>
        <v>0</v>
      </c>
    </row>
    <row r="33" spans="1:4" ht="12.75">
      <c r="A33" s="34"/>
      <c r="B33" s="38"/>
      <c r="C33" s="19"/>
      <c r="D33" s="18"/>
    </row>
    <row r="34" spans="1:4" ht="12.75">
      <c r="A34" s="34"/>
      <c r="B34" s="38"/>
      <c r="C34" s="19"/>
      <c r="D34" s="18"/>
    </row>
    <row r="35" spans="1:4" ht="12.75" customHeight="1">
      <c r="A35" s="40" t="s">
        <v>3</v>
      </c>
      <c r="B35" s="41"/>
      <c r="C35" s="10">
        <f aca="true" t="shared" si="0" ref="C35:D37">C36</f>
        <v>580000</v>
      </c>
      <c r="D35" s="10">
        <f t="shared" si="0"/>
        <v>580000</v>
      </c>
    </row>
    <row r="36" spans="1:4" ht="38.25">
      <c r="A36" s="34"/>
      <c r="B36" s="38" t="s">
        <v>22</v>
      </c>
      <c r="C36" s="10">
        <v>580000</v>
      </c>
      <c r="D36" s="10">
        <v>580000</v>
      </c>
    </row>
    <row r="37" spans="1:4" ht="12.75" customHeight="1">
      <c r="A37" s="40" t="s">
        <v>4</v>
      </c>
      <c r="B37" s="41"/>
      <c r="C37" s="10">
        <f t="shared" si="0"/>
        <v>0</v>
      </c>
      <c r="D37" s="10">
        <f t="shared" si="0"/>
        <v>0</v>
      </c>
    </row>
    <row r="38" spans="1:4" ht="12.75">
      <c r="A38" s="34"/>
      <c r="B38" s="38"/>
      <c r="C38" s="19"/>
      <c r="D38" s="18"/>
    </row>
    <row r="39" spans="1:4" ht="12.75" customHeight="1">
      <c r="A39" s="40" t="s">
        <v>5</v>
      </c>
      <c r="B39" s="41"/>
      <c r="C39" s="19"/>
      <c r="D39" s="18"/>
    </row>
    <row r="40" spans="1:4" ht="12.75" customHeight="1">
      <c r="A40" s="40" t="s">
        <v>12</v>
      </c>
      <c r="B40" s="41"/>
      <c r="C40" s="10">
        <v>0</v>
      </c>
      <c r="D40" s="33">
        <v>0</v>
      </c>
    </row>
    <row r="41" spans="1:4" ht="12.75" customHeight="1">
      <c r="A41" s="40" t="s">
        <v>10</v>
      </c>
      <c r="B41" s="41"/>
      <c r="C41" s="10">
        <v>0</v>
      </c>
      <c r="D41" s="33">
        <v>0</v>
      </c>
    </row>
    <row r="42" spans="1:4" ht="27" customHeight="1">
      <c r="A42" s="40" t="s">
        <v>11</v>
      </c>
      <c r="B42" s="41"/>
      <c r="C42" s="10">
        <v>0</v>
      </c>
      <c r="D42" s="33">
        <v>0</v>
      </c>
    </row>
    <row r="43" spans="1:4" s="23" customFormat="1" ht="12.75">
      <c r="A43" s="20"/>
      <c r="B43" s="21"/>
      <c r="C43" s="21"/>
      <c r="D43" s="22"/>
    </row>
    <row r="44" spans="2:10" ht="15.75">
      <c r="B44" s="25"/>
      <c r="C44" s="15"/>
      <c r="D44" s="26"/>
      <c r="E44" s="26"/>
      <c r="F44" s="26"/>
      <c r="G44" s="27"/>
      <c r="H44" s="26"/>
      <c r="I44" s="28"/>
      <c r="J44" s="26"/>
    </row>
    <row r="45" spans="2:10" ht="15.75">
      <c r="B45" s="25"/>
      <c r="C45" s="15"/>
      <c r="D45" s="26"/>
      <c r="E45" s="26"/>
      <c r="F45" s="26"/>
      <c r="G45" s="27"/>
      <c r="H45" s="26"/>
      <c r="I45" s="28"/>
      <c r="J45" s="26"/>
    </row>
    <row r="46" spans="2:10" ht="15.75">
      <c r="B46" s="29"/>
      <c r="C46" s="15"/>
      <c r="D46" s="26"/>
      <c r="E46" s="26"/>
      <c r="F46" s="26"/>
      <c r="G46" s="43"/>
      <c r="H46" s="43"/>
      <c r="I46" s="43"/>
      <c r="J46" s="43"/>
    </row>
    <row r="47" spans="2:10" ht="15.75"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5.75">
      <c r="A48" s="2"/>
      <c r="B48" s="7"/>
      <c r="D48" s="3"/>
      <c r="E48" s="3"/>
      <c r="F48" s="3"/>
      <c r="G48" s="4"/>
      <c r="H48" s="3"/>
      <c r="I48" s="5"/>
      <c r="J48" s="3"/>
    </row>
    <row r="49" spans="1:10" ht="15.75">
      <c r="A49" s="2"/>
      <c r="B49" s="6"/>
      <c r="D49" s="3"/>
      <c r="E49" s="3"/>
      <c r="F49" s="3"/>
      <c r="G49" s="39"/>
      <c r="H49" s="39"/>
      <c r="I49" s="39"/>
      <c r="J49" s="39"/>
    </row>
    <row r="50" spans="1:10" ht="15.7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5.75">
      <c r="A51" s="2"/>
      <c r="B51" s="3"/>
      <c r="C51" s="3"/>
      <c r="D51" s="3"/>
      <c r="E51" s="3"/>
      <c r="J51" s="5"/>
    </row>
  </sheetData>
  <sheetProtection/>
  <mergeCells count="31">
    <mergeCell ref="A11:B11"/>
    <mergeCell ref="A7:B7"/>
    <mergeCell ref="A31:B31"/>
    <mergeCell ref="A9:B9"/>
    <mergeCell ref="A8:B8"/>
    <mergeCell ref="A15:B15"/>
    <mergeCell ref="A21:B21"/>
    <mergeCell ref="A18:B18"/>
    <mergeCell ref="A22:B22"/>
    <mergeCell ref="A26:B26"/>
    <mergeCell ref="A13:B13"/>
    <mergeCell ref="A42:B42"/>
    <mergeCell ref="A10:B10"/>
    <mergeCell ref="A14:B14"/>
    <mergeCell ref="A12:B12"/>
    <mergeCell ref="A28:B28"/>
    <mergeCell ref="A41:B41"/>
    <mergeCell ref="A24:B24"/>
    <mergeCell ref="A32:B32"/>
    <mergeCell ref="A30:B30"/>
    <mergeCell ref="A19:B19"/>
    <mergeCell ref="G49:J49"/>
    <mergeCell ref="A39:B39"/>
    <mergeCell ref="A27:B27"/>
    <mergeCell ref="A40:B40"/>
    <mergeCell ref="A4:D4"/>
    <mergeCell ref="A35:B35"/>
    <mergeCell ref="C5:D5"/>
    <mergeCell ref="G46:J46"/>
    <mergeCell ref="A29:B29"/>
    <mergeCell ref="A37:B37"/>
  </mergeCells>
  <printOptions horizontalCentered="1"/>
  <pageMargins left="0.5118110236220472" right="0.5118110236220472" top="0.7480314960629921" bottom="0.8661417322834646" header="1.1811023622047245" footer="0.5511811023622047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PKedikova</dc:creator>
  <cp:keywords/>
  <dc:description/>
  <cp:lastModifiedBy>user227</cp:lastModifiedBy>
  <cp:lastPrinted>2020-01-22T08:48:16Z</cp:lastPrinted>
  <dcterms:created xsi:type="dcterms:W3CDTF">2009-12-01T09:22:28Z</dcterms:created>
  <dcterms:modified xsi:type="dcterms:W3CDTF">2022-03-31T07:14:35Z</dcterms:modified>
  <cp:category/>
  <cp:version/>
  <cp:contentType/>
  <cp:contentStatus/>
</cp:coreProperties>
</file>